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150" windowWidth="17400" windowHeight="9530"/>
  </bookViews>
  <sheets>
    <sheet name="6.20" sheetId="7" r:id="rId1"/>
  </sheets>
  <externalReferences>
    <externalReference r:id="rId2"/>
  </externalReferences>
  <definedNames>
    <definedName name="__123Graph_A" hidden="1">[1]TAB719!#REF!</definedName>
    <definedName name="__123Graph_AVOLUME" hidden="1">[1]TAB719!#REF!</definedName>
    <definedName name="__123Graph_B" hidden="1">[1]TAB719!#REF!</definedName>
    <definedName name="__123Graph_BVOLUME" hidden="1">[1]TAB719!#REF!</definedName>
    <definedName name="__123Graph_C" hidden="1">[1]TAB719!#REF!</definedName>
    <definedName name="__123Graph_CVOLUME" hidden="1">[1]TAB719!#REF!</definedName>
    <definedName name="__123Graph_X" hidden="1">[1]TAB719!$B$4:$G$4</definedName>
    <definedName name="__123Graph_XVOLUME" hidden="1">[1]TAB719!$B$4:$G$4</definedName>
    <definedName name="_xlnm.Print_Area">[1]TAB719!$A$1:$I$13</definedName>
    <definedName name="PRINT_AREA_MI">[1]TAB719!$A$1:$I$13</definedName>
  </definedNames>
  <calcPr calcId="124519"/>
</workbook>
</file>

<file path=xl/calcChain.xml><?xml version="1.0" encoding="utf-8"?>
<calcChain xmlns="http://schemas.openxmlformats.org/spreadsheetml/2006/main">
  <c r="D15" i="7"/>
  <c r="B15"/>
</calcChain>
</file>

<file path=xl/sharedStrings.xml><?xml version="1.0" encoding="utf-8"?>
<sst xmlns="http://schemas.openxmlformats.org/spreadsheetml/2006/main" count="19" uniqueCount="19">
  <si>
    <t>Type of Consumer</t>
  </si>
  <si>
    <t>Energy Sold (MU)</t>
  </si>
  <si>
    <t>% of Total Sales</t>
  </si>
  <si>
    <t>No. of Consumers</t>
  </si>
  <si>
    <t>Total consumption (MU)</t>
  </si>
  <si>
    <t>Domestic rural</t>
  </si>
  <si>
    <t>Domestic urban</t>
  </si>
  <si>
    <t>Commercial</t>
  </si>
  <si>
    <t>Industrial</t>
  </si>
  <si>
    <t>Agriculture</t>
  </si>
  <si>
    <t>Institutions</t>
  </si>
  <si>
    <t>Street lighting</t>
  </si>
  <si>
    <t>Power house auxiliaries</t>
  </si>
  <si>
    <t>Temporary connections</t>
  </si>
  <si>
    <t>LV Bulk</t>
  </si>
  <si>
    <t>MV Industries</t>
  </si>
  <si>
    <t xml:space="preserve">HV Industries </t>
  </si>
  <si>
    <t>Source:Department of Hydropower &amp; Power Systems, MoEA and BPC, Thimphu.</t>
  </si>
  <si>
    <t>Table 6:20: Consumption of Electricity by Type of Consumer, 2016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</si>
</sst>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(* #,##0_);_(* \(#,##0\);_(* &quot;-&quot;??_);_(@_)"/>
    <numFmt numFmtId="165" formatCode="0.0_)"/>
    <numFmt numFmtId="166" formatCode="#,##0.000_);\(#,##0.000\)"/>
    <numFmt numFmtId="167" formatCode="0.000"/>
  </numFmts>
  <fonts count="16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Sylfae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Sylfaen"/>
      <family val="1"/>
    </font>
    <font>
      <sz val="10"/>
      <name val="Arial"/>
      <family val="2"/>
    </font>
    <font>
      <sz val="9"/>
      <name val="Sylfaen"/>
      <family val="1"/>
    </font>
    <font>
      <sz val="9"/>
      <name val="Arial"/>
      <family val="2"/>
    </font>
    <font>
      <sz val="12"/>
      <name val="Arial"/>
      <family val="2"/>
    </font>
    <font>
      <sz val="12"/>
      <name val="Times New Roman"/>
      <family val="1"/>
    </font>
    <font>
      <sz val="10"/>
      <color rgb="FFFF0000"/>
      <name val="Arial"/>
      <family val="2"/>
    </font>
    <font>
      <sz val="12"/>
      <name val="Sylfaen"/>
      <family val="1"/>
    </font>
    <font>
      <b/>
      <sz val="12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21">
    <xf numFmtId="0" fontId="0" fillId="0" borderId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3" fontId="15" fillId="0" borderId="0" applyFont="0" applyFill="0" applyBorder="0" applyAlignment="0" applyProtection="0"/>
  </cellStyleXfs>
  <cellXfs count="29">
    <xf numFmtId="0" fontId="0" fillId="0" borderId="0" xfId="0"/>
    <xf numFmtId="165" fontId="3" fillId="0" borderId="0" xfId="0" applyNumberFormat="1" applyFont="1" applyBorder="1" applyAlignment="1" applyProtection="1"/>
    <xf numFmtId="0" fontId="11" fillId="0" borderId="0" xfId="0" applyFont="1" applyBorder="1"/>
    <xf numFmtId="0" fontId="10" fillId="0" borderId="0" xfId="0" applyFont="1" applyBorder="1"/>
    <xf numFmtId="166" fontId="8" fillId="0" borderId="0" xfId="0" applyNumberFormat="1" applyFont="1" applyBorder="1" applyAlignment="1" applyProtection="1">
      <alignment horizontal="left"/>
    </xf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4" fillId="0" borderId="0" xfId="0" applyFont="1" applyBorder="1"/>
    <xf numFmtId="43" fontId="9" fillId="0" borderId="0" xfId="0" applyNumberFormat="1" applyFont="1" applyBorder="1"/>
    <xf numFmtId="43" fontId="8" fillId="0" borderId="0" xfId="0" applyNumberFormat="1" applyFont="1" applyFill="1" applyBorder="1" applyAlignment="1">
      <alignment horizontal="right"/>
    </xf>
    <xf numFmtId="164" fontId="13" fillId="0" borderId="0" xfId="0" applyNumberFormat="1" applyFont="1" applyFill="1" applyBorder="1" applyAlignment="1">
      <alignment horizontal="right"/>
    </xf>
    <xf numFmtId="0" fontId="10" fillId="0" borderId="0" xfId="0" applyFont="1" applyBorder="1" applyAlignment="1">
      <alignment horizontal="center"/>
    </xf>
    <xf numFmtId="0" fontId="12" fillId="0" borderId="0" xfId="0" applyFont="1"/>
    <xf numFmtId="165" fontId="3" fillId="2" borderId="1" xfId="0" applyNumberFormat="1" applyFont="1" applyFill="1" applyBorder="1" applyAlignment="1" applyProtection="1">
      <alignment horizontal="left" vertical="center"/>
    </xf>
    <xf numFmtId="0" fontId="3" fillId="2" borderId="1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Border="1"/>
    <xf numFmtId="165" fontId="6" fillId="0" borderId="5" xfId="0" applyNumberFormat="1" applyFont="1" applyBorder="1" applyAlignment="1" applyProtection="1">
      <alignment horizontal="left" indent="1"/>
    </xf>
    <xf numFmtId="165" fontId="6" fillId="0" borderId="6" xfId="0" applyNumberFormat="1" applyFont="1" applyBorder="1" applyAlignment="1" applyProtection="1">
      <alignment horizontal="left" indent="1"/>
    </xf>
    <xf numFmtId="165" fontId="3" fillId="0" borderId="7" xfId="0" applyNumberFormat="1" applyFont="1" applyBorder="1" applyAlignment="1" applyProtection="1">
      <alignment horizontal="left"/>
    </xf>
    <xf numFmtId="167" fontId="6" fillId="0" borderId="2" xfId="0" applyNumberFormat="1" applyFont="1" applyBorder="1" applyProtection="1"/>
    <xf numFmtId="43" fontId="6" fillId="0" borderId="2" xfId="20" applyFont="1" applyBorder="1" applyProtection="1"/>
    <xf numFmtId="3" fontId="6" fillId="0" borderId="2" xfId="0" applyNumberFormat="1" applyFont="1" applyBorder="1" applyProtection="1"/>
    <xf numFmtId="167" fontId="6" fillId="0" borderId="3" xfId="0" applyNumberFormat="1" applyFont="1" applyBorder="1" applyProtection="1"/>
    <xf numFmtId="43" fontId="6" fillId="0" borderId="3" xfId="20" applyFont="1" applyBorder="1" applyProtection="1"/>
    <xf numFmtId="3" fontId="6" fillId="0" borderId="3" xfId="0" applyNumberFormat="1" applyFont="1" applyBorder="1" applyProtection="1"/>
    <xf numFmtId="167" fontId="3" fillId="0" borderId="4" xfId="0" applyNumberFormat="1" applyFont="1" applyBorder="1" applyProtection="1"/>
    <xf numFmtId="43" fontId="3" fillId="0" borderId="4" xfId="20" applyFont="1" applyBorder="1" applyProtection="1"/>
    <xf numFmtId="3" fontId="3" fillId="0" borderId="4" xfId="0" applyNumberFormat="1" applyFont="1" applyBorder="1" applyProtection="1"/>
  </cellXfs>
  <cellStyles count="21">
    <cellStyle name="Comma" xfId="20" builtinId="3"/>
    <cellStyle name="Comma 2" xfId="1"/>
    <cellStyle name="Comma 3" xfId="2"/>
    <cellStyle name="Comma 4" xfId="8"/>
    <cellStyle name="Normal" xfId="0" builtinId="0"/>
    <cellStyle name="Normal 2" xfId="3"/>
    <cellStyle name="Normal 2 2" xfId="10"/>
    <cellStyle name="Normal 2 3" xfId="11"/>
    <cellStyle name="Normal 2 4" xfId="12"/>
    <cellStyle name="Normal 2 5" xfId="13"/>
    <cellStyle name="Normal 2 6" xfId="14"/>
    <cellStyle name="Normal 2 7" xfId="15"/>
    <cellStyle name="Normal 2 8" xfId="16"/>
    <cellStyle name="Normal 3" xfId="4"/>
    <cellStyle name="Normal 4" xfId="7"/>
    <cellStyle name="Normal 5" xfId="17"/>
    <cellStyle name="Normal 6" xfId="18"/>
    <cellStyle name="Normal 7" xfId="9"/>
    <cellStyle name="Normal 8" xfId="19"/>
    <cellStyle name="Percent 2" xfId="6"/>
    <cellStyle name="Percent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G%20backup/SG%20Works/2009/SYB%2009/SYB%20format%202009/syb99/TAB716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719"/>
      <sheetName val="VOLUME"/>
    </sheetNames>
    <sheetDataSet>
      <sheetData sheetId="0">
        <row r="1">
          <cell r="A1" t="str">
            <v>TABLE 7.16: VOLUME OF POSTAL MAIL TRAFFIC BY DESTINATION, 1995 TO 1999</v>
          </cell>
        </row>
        <row r="3">
          <cell r="C3" t="str">
            <v>('000 items)</v>
          </cell>
        </row>
        <row r="4">
          <cell r="A4" t="str">
            <v>Type of service</v>
          </cell>
          <cell r="B4">
            <v>1980</v>
          </cell>
          <cell r="C4">
            <v>1985</v>
          </cell>
          <cell r="D4">
            <v>1990</v>
          </cell>
          <cell r="E4">
            <v>1991</v>
          </cell>
          <cell r="F4">
            <v>1992</v>
          </cell>
          <cell r="G4">
            <v>1993</v>
          </cell>
          <cell r="H4">
            <v>1994</v>
          </cell>
          <cell r="I4">
            <v>1995</v>
          </cell>
        </row>
        <row r="6">
          <cell r="A6" t="str">
            <v>Domestic</v>
          </cell>
          <cell r="B6">
            <v>2865</v>
          </cell>
          <cell r="C6">
            <v>5934</v>
          </cell>
          <cell r="D6">
            <v>2190.1999999999998</v>
          </cell>
          <cell r="E6">
            <v>2298.6999999999998</v>
          </cell>
          <cell r="F6">
            <v>1483.4959999999999</v>
          </cell>
          <cell r="G6">
            <v>855</v>
          </cell>
          <cell r="H6">
            <v>1425.96</v>
          </cell>
          <cell r="I6">
            <v>1413.7</v>
          </cell>
        </row>
        <row r="8">
          <cell r="A8" t="str">
            <v>International</v>
          </cell>
          <cell r="B8">
            <v>1284</v>
          </cell>
          <cell r="C8">
            <v>3821</v>
          </cell>
          <cell r="D8">
            <v>1709</v>
          </cell>
          <cell r="E8">
            <v>1800.7</v>
          </cell>
          <cell r="F8">
            <v>355.57</v>
          </cell>
          <cell r="G8">
            <v>314</v>
          </cell>
          <cell r="H8">
            <v>462.09899999999999</v>
          </cell>
          <cell r="I8">
            <v>482.40499999999997</v>
          </cell>
        </row>
        <row r="9">
          <cell r="A9" t="str">
            <v xml:space="preserve">   Dispatch</v>
          </cell>
          <cell r="B9" t="str">
            <v>n.a</v>
          </cell>
          <cell r="C9" t="str">
            <v>n.a</v>
          </cell>
          <cell r="D9" t="str">
            <v>n.a</v>
          </cell>
          <cell r="E9" t="str">
            <v>n.a</v>
          </cell>
          <cell r="F9">
            <v>148.48600000000002</v>
          </cell>
          <cell r="G9">
            <v>159</v>
          </cell>
          <cell r="H9">
            <v>218.899</v>
          </cell>
          <cell r="I9">
            <v>227.85499999999999</v>
          </cell>
        </row>
        <row r="10">
          <cell r="A10" t="str">
            <v xml:space="preserve">   Receipt</v>
          </cell>
          <cell r="B10" t="str">
            <v>n.a</v>
          </cell>
          <cell r="C10" t="str">
            <v>n.a</v>
          </cell>
          <cell r="D10" t="str">
            <v>n.a</v>
          </cell>
          <cell r="E10" t="str">
            <v>n.a</v>
          </cell>
          <cell r="F10">
            <v>207.084</v>
          </cell>
          <cell r="G10">
            <v>155.13999999999999</v>
          </cell>
          <cell r="H10">
            <v>243.2</v>
          </cell>
          <cell r="I10">
            <v>254.55</v>
          </cell>
        </row>
        <row r="12">
          <cell r="A12" t="str">
            <v>Total mail items</v>
          </cell>
          <cell r="B12">
            <v>4149</v>
          </cell>
          <cell r="C12">
            <v>9755</v>
          </cell>
          <cell r="D12">
            <v>3899.2</v>
          </cell>
          <cell r="E12">
            <v>4099.3999999999996</v>
          </cell>
          <cell r="F12">
            <v>1839.066</v>
          </cell>
          <cell r="G12">
            <v>1169</v>
          </cell>
          <cell r="H12">
            <v>1888.059</v>
          </cell>
          <cell r="I12">
            <v>1896.105</v>
          </cell>
        </row>
        <row r="13">
          <cell r="A13" t="str">
            <v>Source: Bhutan Post, Thimphu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9"/>
  <sheetViews>
    <sheetView tabSelected="1" workbookViewId="0">
      <selection activeCell="G17" sqref="G17"/>
    </sheetView>
  </sheetViews>
  <sheetFormatPr defaultRowHeight="12.5"/>
  <cols>
    <col min="1" max="1" width="24.26953125" customWidth="1"/>
    <col min="2" max="2" width="19" customWidth="1"/>
    <col min="3" max="3" width="17.08984375" customWidth="1"/>
    <col min="4" max="4" width="15.54296875" customWidth="1"/>
    <col min="257" max="257" width="22.7265625" customWidth="1"/>
    <col min="258" max="258" width="19" customWidth="1"/>
    <col min="259" max="259" width="17.26953125" customWidth="1"/>
    <col min="260" max="260" width="15.54296875" customWidth="1"/>
    <col min="513" max="513" width="22.7265625" customWidth="1"/>
    <col min="514" max="514" width="19" customWidth="1"/>
    <col min="515" max="515" width="17.26953125" customWidth="1"/>
    <col min="516" max="516" width="15.54296875" customWidth="1"/>
    <col min="769" max="769" width="22.7265625" customWidth="1"/>
    <col min="770" max="770" width="19" customWidth="1"/>
    <col min="771" max="771" width="17.26953125" customWidth="1"/>
    <col min="772" max="772" width="15.54296875" customWidth="1"/>
    <col min="1025" max="1025" width="22.7265625" customWidth="1"/>
    <col min="1026" max="1026" width="19" customWidth="1"/>
    <col min="1027" max="1027" width="17.26953125" customWidth="1"/>
    <col min="1028" max="1028" width="15.54296875" customWidth="1"/>
    <col min="1281" max="1281" width="22.7265625" customWidth="1"/>
    <col min="1282" max="1282" width="19" customWidth="1"/>
    <col min="1283" max="1283" width="17.26953125" customWidth="1"/>
    <col min="1284" max="1284" width="15.54296875" customWidth="1"/>
    <col min="1537" max="1537" width="22.7265625" customWidth="1"/>
    <col min="1538" max="1538" width="19" customWidth="1"/>
    <col min="1539" max="1539" width="17.26953125" customWidth="1"/>
    <col min="1540" max="1540" width="15.54296875" customWidth="1"/>
    <col min="1793" max="1793" width="22.7265625" customWidth="1"/>
    <col min="1794" max="1794" width="19" customWidth="1"/>
    <col min="1795" max="1795" width="17.26953125" customWidth="1"/>
    <col min="1796" max="1796" width="15.54296875" customWidth="1"/>
    <col min="2049" max="2049" width="22.7265625" customWidth="1"/>
    <col min="2050" max="2050" width="19" customWidth="1"/>
    <col min="2051" max="2051" width="17.26953125" customWidth="1"/>
    <col min="2052" max="2052" width="15.54296875" customWidth="1"/>
    <col min="2305" max="2305" width="22.7265625" customWidth="1"/>
    <col min="2306" max="2306" width="19" customWidth="1"/>
    <col min="2307" max="2307" width="17.26953125" customWidth="1"/>
    <col min="2308" max="2308" width="15.54296875" customWidth="1"/>
    <col min="2561" max="2561" width="22.7265625" customWidth="1"/>
    <col min="2562" max="2562" width="19" customWidth="1"/>
    <col min="2563" max="2563" width="17.26953125" customWidth="1"/>
    <col min="2564" max="2564" width="15.54296875" customWidth="1"/>
    <col min="2817" max="2817" width="22.7265625" customWidth="1"/>
    <col min="2818" max="2818" width="19" customWidth="1"/>
    <col min="2819" max="2819" width="17.26953125" customWidth="1"/>
    <col min="2820" max="2820" width="15.54296875" customWidth="1"/>
    <col min="3073" max="3073" width="22.7265625" customWidth="1"/>
    <col min="3074" max="3074" width="19" customWidth="1"/>
    <col min="3075" max="3075" width="17.26953125" customWidth="1"/>
    <col min="3076" max="3076" width="15.54296875" customWidth="1"/>
    <col min="3329" max="3329" width="22.7265625" customWidth="1"/>
    <col min="3330" max="3330" width="19" customWidth="1"/>
    <col min="3331" max="3331" width="17.26953125" customWidth="1"/>
    <col min="3332" max="3332" width="15.54296875" customWidth="1"/>
    <col min="3585" max="3585" width="22.7265625" customWidth="1"/>
    <col min="3586" max="3586" width="19" customWidth="1"/>
    <col min="3587" max="3587" width="17.26953125" customWidth="1"/>
    <col min="3588" max="3588" width="15.54296875" customWidth="1"/>
    <col min="3841" max="3841" width="22.7265625" customWidth="1"/>
    <col min="3842" max="3842" width="19" customWidth="1"/>
    <col min="3843" max="3843" width="17.26953125" customWidth="1"/>
    <col min="3844" max="3844" width="15.54296875" customWidth="1"/>
    <col min="4097" max="4097" width="22.7265625" customWidth="1"/>
    <col min="4098" max="4098" width="19" customWidth="1"/>
    <col min="4099" max="4099" width="17.26953125" customWidth="1"/>
    <col min="4100" max="4100" width="15.54296875" customWidth="1"/>
    <col min="4353" max="4353" width="22.7265625" customWidth="1"/>
    <col min="4354" max="4354" width="19" customWidth="1"/>
    <col min="4355" max="4355" width="17.26953125" customWidth="1"/>
    <col min="4356" max="4356" width="15.54296875" customWidth="1"/>
    <col min="4609" max="4609" width="22.7265625" customWidth="1"/>
    <col min="4610" max="4610" width="19" customWidth="1"/>
    <col min="4611" max="4611" width="17.26953125" customWidth="1"/>
    <col min="4612" max="4612" width="15.54296875" customWidth="1"/>
    <col min="4865" max="4865" width="22.7265625" customWidth="1"/>
    <col min="4866" max="4866" width="19" customWidth="1"/>
    <col min="4867" max="4867" width="17.26953125" customWidth="1"/>
    <col min="4868" max="4868" width="15.54296875" customWidth="1"/>
    <col min="5121" max="5121" width="22.7265625" customWidth="1"/>
    <col min="5122" max="5122" width="19" customWidth="1"/>
    <col min="5123" max="5123" width="17.26953125" customWidth="1"/>
    <col min="5124" max="5124" width="15.54296875" customWidth="1"/>
    <col min="5377" max="5377" width="22.7265625" customWidth="1"/>
    <col min="5378" max="5378" width="19" customWidth="1"/>
    <col min="5379" max="5379" width="17.26953125" customWidth="1"/>
    <col min="5380" max="5380" width="15.54296875" customWidth="1"/>
    <col min="5633" max="5633" width="22.7265625" customWidth="1"/>
    <col min="5634" max="5634" width="19" customWidth="1"/>
    <col min="5635" max="5635" width="17.26953125" customWidth="1"/>
    <col min="5636" max="5636" width="15.54296875" customWidth="1"/>
    <col min="5889" max="5889" width="22.7265625" customWidth="1"/>
    <col min="5890" max="5890" width="19" customWidth="1"/>
    <col min="5891" max="5891" width="17.26953125" customWidth="1"/>
    <col min="5892" max="5892" width="15.54296875" customWidth="1"/>
    <col min="6145" max="6145" width="22.7265625" customWidth="1"/>
    <col min="6146" max="6146" width="19" customWidth="1"/>
    <col min="6147" max="6147" width="17.26953125" customWidth="1"/>
    <col min="6148" max="6148" width="15.54296875" customWidth="1"/>
    <col min="6401" max="6401" width="22.7265625" customWidth="1"/>
    <col min="6402" max="6402" width="19" customWidth="1"/>
    <col min="6403" max="6403" width="17.26953125" customWidth="1"/>
    <col min="6404" max="6404" width="15.54296875" customWidth="1"/>
    <col min="6657" max="6657" width="22.7265625" customWidth="1"/>
    <col min="6658" max="6658" width="19" customWidth="1"/>
    <col min="6659" max="6659" width="17.26953125" customWidth="1"/>
    <col min="6660" max="6660" width="15.54296875" customWidth="1"/>
    <col min="6913" max="6913" width="22.7265625" customWidth="1"/>
    <col min="6914" max="6914" width="19" customWidth="1"/>
    <col min="6915" max="6915" width="17.26953125" customWidth="1"/>
    <col min="6916" max="6916" width="15.54296875" customWidth="1"/>
    <col min="7169" max="7169" width="22.7265625" customWidth="1"/>
    <col min="7170" max="7170" width="19" customWidth="1"/>
    <col min="7171" max="7171" width="17.26953125" customWidth="1"/>
    <col min="7172" max="7172" width="15.54296875" customWidth="1"/>
    <col min="7425" max="7425" width="22.7265625" customWidth="1"/>
    <col min="7426" max="7426" width="19" customWidth="1"/>
    <col min="7427" max="7427" width="17.26953125" customWidth="1"/>
    <col min="7428" max="7428" width="15.54296875" customWidth="1"/>
    <col min="7681" max="7681" width="22.7265625" customWidth="1"/>
    <col min="7682" max="7682" width="19" customWidth="1"/>
    <col min="7683" max="7683" width="17.26953125" customWidth="1"/>
    <col min="7684" max="7684" width="15.54296875" customWidth="1"/>
    <col min="7937" max="7937" width="22.7265625" customWidth="1"/>
    <col min="7938" max="7938" width="19" customWidth="1"/>
    <col min="7939" max="7939" width="17.26953125" customWidth="1"/>
    <col min="7940" max="7940" width="15.54296875" customWidth="1"/>
    <col min="8193" max="8193" width="22.7265625" customWidth="1"/>
    <col min="8194" max="8194" width="19" customWidth="1"/>
    <col min="8195" max="8195" width="17.26953125" customWidth="1"/>
    <col min="8196" max="8196" width="15.54296875" customWidth="1"/>
    <col min="8449" max="8449" width="22.7265625" customWidth="1"/>
    <col min="8450" max="8450" width="19" customWidth="1"/>
    <col min="8451" max="8451" width="17.26953125" customWidth="1"/>
    <col min="8452" max="8452" width="15.54296875" customWidth="1"/>
    <col min="8705" max="8705" width="22.7265625" customWidth="1"/>
    <col min="8706" max="8706" width="19" customWidth="1"/>
    <col min="8707" max="8707" width="17.26953125" customWidth="1"/>
    <col min="8708" max="8708" width="15.54296875" customWidth="1"/>
    <col min="8961" max="8961" width="22.7265625" customWidth="1"/>
    <col min="8962" max="8962" width="19" customWidth="1"/>
    <col min="8963" max="8963" width="17.26953125" customWidth="1"/>
    <col min="8964" max="8964" width="15.54296875" customWidth="1"/>
    <col min="9217" max="9217" width="22.7265625" customWidth="1"/>
    <col min="9218" max="9218" width="19" customWidth="1"/>
    <col min="9219" max="9219" width="17.26953125" customWidth="1"/>
    <col min="9220" max="9220" width="15.54296875" customWidth="1"/>
    <col min="9473" max="9473" width="22.7265625" customWidth="1"/>
    <col min="9474" max="9474" width="19" customWidth="1"/>
    <col min="9475" max="9475" width="17.26953125" customWidth="1"/>
    <col min="9476" max="9476" width="15.54296875" customWidth="1"/>
    <col min="9729" max="9729" width="22.7265625" customWidth="1"/>
    <col min="9730" max="9730" width="19" customWidth="1"/>
    <col min="9731" max="9731" width="17.26953125" customWidth="1"/>
    <col min="9732" max="9732" width="15.54296875" customWidth="1"/>
    <col min="9985" max="9985" width="22.7265625" customWidth="1"/>
    <col min="9986" max="9986" width="19" customWidth="1"/>
    <col min="9987" max="9987" width="17.26953125" customWidth="1"/>
    <col min="9988" max="9988" width="15.54296875" customWidth="1"/>
    <col min="10241" max="10241" width="22.7265625" customWidth="1"/>
    <col min="10242" max="10242" width="19" customWidth="1"/>
    <col min="10243" max="10243" width="17.26953125" customWidth="1"/>
    <col min="10244" max="10244" width="15.54296875" customWidth="1"/>
    <col min="10497" max="10497" width="22.7265625" customWidth="1"/>
    <col min="10498" max="10498" width="19" customWidth="1"/>
    <col min="10499" max="10499" width="17.26953125" customWidth="1"/>
    <col min="10500" max="10500" width="15.54296875" customWidth="1"/>
    <col min="10753" max="10753" width="22.7265625" customWidth="1"/>
    <col min="10754" max="10754" width="19" customWidth="1"/>
    <col min="10755" max="10755" width="17.26953125" customWidth="1"/>
    <col min="10756" max="10756" width="15.54296875" customWidth="1"/>
    <col min="11009" max="11009" width="22.7265625" customWidth="1"/>
    <col min="11010" max="11010" width="19" customWidth="1"/>
    <col min="11011" max="11011" width="17.26953125" customWidth="1"/>
    <col min="11012" max="11012" width="15.54296875" customWidth="1"/>
    <col min="11265" max="11265" width="22.7265625" customWidth="1"/>
    <col min="11266" max="11266" width="19" customWidth="1"/>
    <col min="11267" max="11267" width="17.26953125" customWidth="1"/>
    <col min="11268" max="11268" width="15.54296875" customWidth="1"/>
    <col min="11521" max="11521" width="22.7265625" customWidth="1"/>
    <col min="11522" max="11522" width="19" customWidth="1"/>
    <col min="11523" max="11523" width="17.26953125" customWidth="1"/>
    <col min="11524" max="11524" width="15.54296875" customWidth="1"/>
    <col min="11777" max="11777" width="22.7265625" customWidth="1"/>
    <col min="11778" max="11778" width="19" customWidth="1"/>
    <col min="11779" max="11779" width="17.26953125" customWidth="1"/>
    <col min="11780" max="11780" width="15.54296875" customWidth="1"/>
    <col min="12033" max="12033" width="22.7265625" customWidth="1"/>
    <col min="12034" max="12034" width="19" customWidth="1"/>
    <col min="12035" max="12035" width="17.26953125" customWidth="1"/>
    <col min="12036" max="12036" width="15.54296875" customWidth="1"/>
    <col min="12289" max="12289" width="22.7265625" customWidth="1"/>
    <col min="12290" max="12290" width="19" customWidth="1"/>
    <col min="12291" max="12291" width="17.26953125" customWidth="1"/>
    <col min="12292" max="12292" width="15.54296875" customWidth="1"/>
    <col min="12545" max="12545" width="22.7265625" customWidth="1"/>
    <col min="12546" max="12546" width="19" customWidth="1"/>
    <col min="12547" max="12547" width="17.26953125" customWidth="1"/>
    <col min="12548" max="12548" width="15.54296875" customWidth="1"/>
    <col min="12801" max="12801" width="22.7265625" customWidth="1"/>
    <col min="12802" max="12802" width="19" customWidth="1"/>
    <col min="12803" max="12803" width="17.26953125" customWidth="1"/>
    <col min="12804" max="12804" width="15.54296875" customWidth="1"/>
    <col min="13057" max="13057" width="22.7265625" customWidth="1"/>
    <col min="13058" max="13058" width="19" customWidth="1"/>
    <col min="13059" max="13059" width="17.26953125" customWidth="1"/>
    <col min="13060" max="13060" width="15.54296875" customWidth="1"/>
    <col min="13313" max="13313" width="22.7265625" customWidth="1"/>
    <col min="13314" max="13314" width="19" customWidth="1"/>
    <col min="13315" max="13315" width="17.26953125" customWidth="1"/>
    <col min="13316" max="13316" width="15.54296875" customWidth="1"/>
    <col min="13569" max="13569" width="22.7265625" customWidth="1"/>
    <col min="13570" max="13570" width="19" customWidth="1"/>
    <col min="13571" max="13571" width="17.26953125" customWidth="1"/>
    <col min="13572" max="13572" width="15.54296875" customWidth="1"/>
    <col min="13825" max="13825" width="22.7265625" customWidth="1"/>
    <col min="13826" max="13826" width="19" customWidth="1"/>
    <col min="13827" max="13827" width="17.26953125" customWidth="1"/>
    <col min="13828" max="13828" width="15.54296875" customWidth="1"/>
    <col min="14081" max="14081" width="22.7265625" customWidth="1"/>
    <col min="14082" max="14082" width="19" customWidth="1"/>
    <col min="14083" max="14083" width="17.26953125" customWidth="1"/>
    <col min="14084" max="14084" width="15.54296875" customWidth="1"/>
    <col min="14337" max="14337" width="22.7265625" customWidth="1"/>
    <col min="14338" max="14338" width="19" customWidth="1"/>
    <col min="14339" max="14339" width="17.26953125" customWidth="1"/>
    <col min="14340" max="14340" width="15.54296875" customWidth="1"/>
    <col min="14593" max="14593" width="22.7265625" customWidth="1"/>
    <col min="14594" max="14594" width="19" customWidth="1"/>
    <col min="14595" max="14595" width="17.26953125" customWidth="1"/>
    <col min="14596" max="14596" width="15.54296875" customWidth="1"/>
    <col min="14849" max="14849" width="22.7265625" customWidth="1"/>
    <col min="14850" max="14850" width="19" customWidth="1"/>
    <col min="14851" max="14851" width="17.26953125" customWidth="1"/>
    <col min="14852" max="14852" width="15.54296875" customWidth="1"/>
    <col min="15105" max="15105" width="22.7265625" customWidth="1"/>
    <col min="15106" max="15106" width="19" customWidth="1"/>
    <col min="15107" max="15107" width="17.26953125" customWidth="1"/>
    <col min="15108" max="15108" width="15.54296875" customWidth="1"/>
    <col min="15361" max="15361" width="22.7265625" customWidth="1"/>
    <col min="15362" max="15362" width="19" customWidth="1"/>
    <col min="15363" max="15363" width="17.26953125" customWidth="1"/>
    <col min="15364" max="15364" width="15.54296875" customWidth="1"/>
    <col min="15617" max="15617" width="22.7265625" customWidth="1"/>
    <col min="15618" max="15618" width="19" customWidth="1"/>
    <col min="15619" max="15619" width="17.26953125" customWidth="1"/>
    <col min="15620" max="15620" width="15.54296875" customWidth="1"/>
    <col min="15873" max="15873" width="22.7265625" customWidth="1"/>
    <col min="15874" max="15874" width="19" customWidth="1"/>
    <col min="15875" max="15875" width="17.26953125" customWidth="1"/>
    <col min="15876" max="15876" width="15.54296875" customWidth="1"/>
    <col min="16129" max="16129" width="22.7265625" customWidth="1"/>
    <col min="16130" max="16130" width="19" customWidth="1"/>
    <col min="16131" max="16131" width="17.26953125" customWidth="1"/>
    <col min="16132" max="16132" width="15.54296875" customWidth="1"/>
  </cols>
  <sheetData>
    <row r="1" spans="1:7" ht="15.5">
      <c r="A1" s="1" t="s">
        <v>18</v>
      </c>
      <c r="B1" s="1"/>
      <c r="C1" s="5"/>
      <c r="D1" s="6"/>
      <c r="E1" s="2"/>
    </row>
    <row r="2" spans="1:7" ht="27">
      <c r="A2" s="13" t="s">
        <v>0</v>
      </c>
      <c r="B2" s="14" t="s">
        <v>1</v>
      </c>
      <c r="C2" s="14" t="s">
        <v>2</v>
      </c>
      <c r="D2" s="15" t="s">
        <v>3</v>
      </c>
      <c r="E2" s="7"/>
    </row>
    <row r="3" spans="1:7" ht="15.5">
      <c r="A3" s="17" t="s">
        <v>5</v>
      </c>
      <c r="B3" s="20">
        <v>103.053551924</v>
      </c>
      <c r="C3" s="21">
        <v>5.13</v>
      </c>
      <c r="D3" s="22">
        <v>99417</v>
      </c>
      <c r="E3" s="7"/>
    </row>
    <row r="4" spans="1:7" ht="15.5">
      <c r="A4" s="18" t="s">
        <v>6</v>
      </c>
      <c r="B4" s="23">
        <v>134.40092655400002</v>
      </c>
      <c r="C4" s="24">
        <v>6.69</v>
      </c>
      <c r="D4" s="25">
        <v>47378</v>
      </c>
      <c r="E4" s="7"/>
    </row>
    <row r="5" spans="1:7" ht="15.5">
      <c r="A5" s="18" t="s">
        <v>7</v>
      </c>
      <c r="B5" s="23">
        <v>57.107041976000012</v>
      </c>
      <c r="C5" s="24">
        <v>2.84</v>
      </c>
      <c r="D5" s="25">
        <v>11613</v>
      </c>
      <c r="E5" s="7"/>
    </row>
    <row r="6" spans="1:7" ht="15.5">
      <c r="A6" s="18" t="s">
        <v>8</v>
      </c>
      <c r="B6" s="23">
        <v>8.5089648670000013</v>
      </c>
      <c r="C6" s="24">
        <v>0.42</v>
      </c>
      <c r="D6" s="25">
        <v>465</v>
      </c>
      <c r="E6" s="7"/>
    </row>
    <row r="7" spans="1:7" ht="15.5">
      <c r="A7" s="18" t="s">
        <v>9</v>
      </c>
      <c r="B7" s="23">
        <v>2.2952691990000007</v>
      </c>
      <c r="C7" s="24">
        <v>0.11</v>
      </c>
      <c r="D7" s="25">
        <v>1540</v>
      </c>
      <c r="E7" s="7"/>
    </row>
    <row r="8" spans="1:7" ht="15.5">
      <c r="A8" s="18" t="s">
        <v>10</v>
      </c>
      <c r="B8" s="23">
        <v>61.91324716999997</v>
      </c>
      <c r="C8" s="24">
        <v>3.08</v>
      </c>
      <c r="D8" s="25">
        <v>10979</v>
      </c>
      <c r="E8" s="3"/>
    </row>
    <row r="9" spans="1:7" ht="15.5">
      <c r="A9" s="18" t="s">
        <v>11</v>
      </c>
      <c r="B9" s="23">
        <v>3.9138377179999999</v>
      </c>
      <c r="C9" s="24">
        <v>0.19</v>
      </c>
      <c r="D9" s="25">
        <v>414</v>
      </c>
      <c r="E9" s="3"/>
    </row>
    <row r="10" spans="1:7" ht="15.5">
      <c r="A10" s="18" t="s">
        <v>12</v>
      </c>
      <c r="B10" s="23">
        <v>1.0032935000000001</v>
      </c>
      <c r="C10" s="24">
        <v>0.05</v>
      </c>
      <c r="D10" s="25">
        <v>34</v>
      </c>
      <c r="E10" s="3"/>
    </row>
    <row r="11" spans="1:7" ht="15.5">
      <c r="A11" s="18" t="s">
        <v>13</v>
      </c>
      <c r="B11" s="23">
        <v>23.406876228999995</v>
      </c>
      <c r="C11" s="24">
        <v>1.17</v>
      </c>
      <c r="D11" s="25">
        <v>4479</v>
      </c>
      <c r="E11" s="3"/>
    </row>
    <row r="12" spans="1:7" ht="15.5">
      <c r="A12" s="18" t="s">
        <v>14</v>
      </c>
      <c r="B12" s="23">
        <v>64.889416171000008</v>
      </c>
      <c r="C12" s="24">
        <v>3.23</v>
      </c>
      <c r="D12" s="25">
        <v>770</v>
      </c>
      <c r="E12" s="3"/>
    </row>
    <row r="13" spans="1:7" ht="15.5">
      <c r="A13" s="18" t="s">
        <v>15</v>
      </c>
      <c r="B13" s="23">
        <v>110.98554709299999</v>
      </c>
      <c r="C13" s="24">
        <v>5.52</v>
      </c>
      <c r="D13" s="25">
        <v>46</v>
      </c>
      <c r="E13" s="3"/>
    </row>
    <row r="14" spans="1:7" ht="15.5">
      <c r="A14" s="18" t="s">
        <v>16</v>
      </c>
      <c r="B14" s="23">
        <v>1437.4354370000001</v>
      </c>
      <c r="C14" s="24">
        <v>71.55</v>
      </c>
      <c r="D14" s="25">
        <v>16</v>
      </c>
      <c r="E14" s="3"/>
      <c r="G14" s="16"/>
    </row>
    <row r="15" spans="1:7" ht="15.5">
      <c r="A15" s="19" t="s">
        <v>4</v>
      </c>
      <c r="B15" s="26">
        <f>SUM(B3:B14)</f>
        <v>2008.9134094010001</v>
      </c>
      <c r="C15" s="27">
        <v>100</v>
      </c>
      <c r="D15" s="28">
        <f>SUM(D3:D14)</f>
        <v>177151</v>
      </c>
      <c r="E15" s="3"/>
    </row>
    <row r="16" spans="1:7" ht="16">
      <c r="A16" s="4" t="s">
        <v>17</v>
      </c>
      <c r="B16" s="8"/>
      <c r="C16" s="9"/>
      <c r="D16" s="10"/>
      <c r="E16" s="3"/>
    </row>
    <row r="17" spans="1:5" ht="15.5">
      <c r="A17" s="3"/>
      <c r="B17" s="11"/>
      <c r="C17" s="11"/>
      <c r="D17" s="11"/>
      <c r="E17" s="3"/>
    </row>
    <row r="18" spans="1:5">
      <c r="A18" s="12"/>
    </row>
    <row r="19" spans="1:5">
      <c r="A19" s="1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6.20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pemzam</dc:creator>
  <cp:lastModifiedBy>user</cp:lastModifiedBy>
  <cp:lastPrinted>2016-10-10T17:05:45Z</cp:lastPrinted>
  <dcterms:created xsi:type="dcterms:W3CDTF">2013-09-24T03:49:04Z</dcterms:created>
  <dcterms:modified xsi:type="dcterms:W3CDTF">2017-08-10T07:28:52Z</dcterms:modified>
</cp:coreProperties>
</file>